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PEN DATA\BPS Prov. Kalbar\Konsumsi &amp; Pengeluaran\"/>
    </mc:Choice>
  </mc:AlternateContent>
  <xr:revisionPtr revIDLastSave="0" documentId="13_ncr:40009_{E95D3A6B-6EAC-451E-8AA3-790B94D4900B}" xr6:coauthVersionLast="43" xr6:coauthVersionMax="43" xr10:uidLastSave="{00000000-0000-0000-0000-000000000000}"/>
  <bookViews>
    <workbookView xWindow="-120" yWindow="-120" windowWidth="29040" windowHeight="15840"/>
  </bookViews>
  <sheets>
    <sheet name="konsumsi dan pengeluaran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C24" i="1"/>
  <c r="D17" i="1"/>
  <c r="E17" i="1"/>
  <c r="F17" i="1"/>
  <c r="G17" i="1"/>
  <c r="H17" i="1"/>
  <c r="I17" i="1"/>
  <c r="J17" i="1"/>
  <c r="C17" i="1"/>
  <c r="E2" i="1"/>
  <c r="F2" i="1"/>
  <c r="G2" i="1"/>
  <c r="H2" i="1"/>
  <c r="I2" i="1"/>
  <c r="J2" i="1"/>
  <c r="D2" i="1"/>
  <c r="C2" i="1"/>
</calcChain>
</file>

<file path=xl/sharedStrings.xml><?xml version="1.0" encoding="utf-8"?>
<sst xmlns="http://schemas.openxmlformats.org/spreadsheetml/2006/main" count="33" uniqueCount="33">
  <si>
    <t>&lt;100.000</t>
  </si>
  <si>
    <t>MAKANAN</t>
  </si>
  <si>
    <r>
      <t xml:space="preserve">Padi-padian / </t>
    </r>
    <r>
      <rPr>
        <i/>
        <sz val="9"/>
        <color indexed="8"/>
        <rFont val="Calibri"/>
        <family val="2"/>
      </rPr>
      <t>Cereals</t>
    </r>
  </si>
  <si>
    <r>
      <t>Umbi-umbian /</t>
    </r>
    <r>
      <rPr>
        <i/>
        <sz val="9"/>
        <color indexed="8"/>
        <rFont val="Calibri"/>
        <family val="2"/>
      </rPr>
      <t xml:space="preserve"> Tubers</t>
    </r>
  </si>
  <si>
    <r>
      <t>I k a n /</t>
    </r>
    <r>
      <rPr>
        <i/>
        <sz val="9"/>
        <color indexed="8"/>
        <rFont val="Calibri"/>
        <family val="2"/>
      </rPr>
      <t xml:space="preserve"> F i s h</t>
    </r>
  </si>
  <si>
    <r>
      <t xml:space="preserve">D a g i n g / </t>
    </r>
    <r>
      <rPr>
        <i/>
        <sz val="9"/>
        <color indexed="8"/>
        <rFont val="Calibri"/>
        <family val="2"/>
      </rPr>
      <t>Meat</t>
    </r>
  </si>
  <si>
    <r>
      <t xml:space="preserve">Telur dan Susu / </t>
    </r>
    <r>
      <rPr>
        <i/>
        <sz val="9"/>
        <color indexed="8"/>
        <rFont val="Calibri"/>
        <family val="2"/>
      </rPr>
      <t>Eggs and Milk</t>
    </r>
  </si>
  <si>
    <r>
      <t xml:space="preserve">Sayur-sayuran / </t>
    </r>
    <r>
      <rPr>
        <i/>
        <sz val="9"/>
        <color indexed="8"/>
        <rFont val="Calibri"/>
        <family val="2"/>
      </rPr>
      <t>Vegetables</t>
    </r>
  </si>
  <si>
    <r>
      <t xml:space="preserve">Kacangan-kacangan / </t>
    </r>
    <r>
      <rPr>
        <i/>
        <sz val="9"/>
        <color indexed="8"/>
        <rFont val="Calibri"/>
        <family val="2"/>
      </rPr>
      <t>Legumens</t>
    </r>
  </si>
  <si>
    <r>
      <t>Buah-buahan /</t>
    </r>
    <r>
      <rPr>
        <i/>
        <sz val="9"/>
        <color indexed="8"/>
        <rFont val="Calibri"/>
        <family val="2"/>
      </rPr>
      <t xml:space="preserve"> Fruit</t>
    </r>
  </si>
  <si>
    <r>
      <t>Minyak dan Lemak /</t>
    </r>
    <r>
      <rPr>
        <i/>
        <sz val="9"/>
        <color indexed="8"/>
        <rFont val="Calibri"/>
        <family val="2"/>
      </rPr>
      <t xml:space="preserve"> Oil and Fats</t>
    </r>
  </si>
  <si>
    <r>
      <t xml:space="preserve">Konsumsi Lainnya </t>
    </r>
    <r>
      <rPr>
        <i/>
        <sz val="9"/>
        <color indexed="8"/>
        <rFont val="Calibri"/>
        <family val="2"/>
      </rPr>
      <t>/ Misce</t>
    </r>
    <r>
      <rPr>
        <b/>
        <i/>
        <sz val="9"/>
        <color indexed="8"/>
        <rFont val="Calibri"/>
        <family val="2"/>
      </rPr>
      <t>l</t>
    </r>
    <r>
      <rPr>
        <i/>
        <sz val="9"/>
        <color indexed="8"/>
        <rFont val="Calibri"/>
        <family val="2"/>
      </rPr>
      <t>aneous Food Items</t>
    </r>
  </si>
  <si>
    <t>Tembakau</t>
  </si>
  <si>
    <t>NON MAKANAN</t>
  </si>
  <si>
    <t>Perumahan dan Fasilitas Rumah Tangga</t>
  </si>
  <si>
    <t>Barang dan Jasa</t>
  </si>
  <si>
    <t>Pakaian, Alas Kaki dan Tutup Kepala</t>
  </si>
  <si>
    <t>Barang-Barang Tahan Lama</t>
  </si>
  <si>
    <t>Pajak dan Asuransi</t>
  </si>
  <si>
    <t>Keperluan Pesta</t>
  </si>
  <si>
    <t>TOTAL</t>
  </si>
  <si>
    <t xml:space="preserve">Makanan dan Minuman Jadi </t>
  </si>
  <si>
    <t>Kelompok Bahan Makanan (Food Group)</t>
  </si>
  <si>
    <t>100.000 -149.999</t>
  </si>
  <si>
    <t>150.000 -199.999</t>
  </si>
  <si>
    <t>200.000 -299.999</t>
  </si>
  <si>
    <t>300.000 -499.999</t>
  </si>
  <si>
    <t>500.000 -749.999</t>
  </si>
  <si>
    <t>750.000 - 999.999</t>
  </si>
  <si>
    <t>1000000dan lebih</t>
  </si>
  <si>
    <t>Rata-Rata per Kapita</t>
  </si>
  <si>
    <r>
      <t xml:space="preserve">Bahan Minuman / </t>
    </r>
    <r>
      <rPr>
        <i/>
        <sz val="9"/>
        <color indexed="8"/>
        <rFont val="Calibri"/>
        <family val="2"/>
      </rPr>
      <t>Beverage Stuffs</t>
    </r>
  </si>
  <si>
    <r>
      <t xml:space="preserve">Bumbu-bumbuan / </t>
    </r>
    <r>
      <rPr>
        <i/>
        <sz val="9"/>
        <color indexed="8"/>
        <rFont val="Calibri"/>
        <family val="2"/>
      </rPr>
      <t>Spices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</si>
</sst>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\ ##0"/>
  </numFmts>
  <fonts count="23" x14ac:knownFonts="1">
    <font>
      <sz val="11"/>
      <color rgb="FF000000"/>
      <name val="Calibri"/>
      <family val="2"/>
      <charset val="1"/>
      <scheme val="minor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538DD5"/>
        <bgColor rgb="FF000000"/>
      </patternFill>
    </fill>
    <fill>
      <patternFill patternType="solid">
        <fgColor rgb="FFF2F2F2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5" applyNumberFormat="0" applyAlignment="0" applyProtection="0"/>
    <xf numFmtId="0" fontId="7" fillId="28" borderId="6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5" applyNumberFormat="0" applyAlignment="0" applyProtection="0"/>
    <xf numFmtId="0" fontId="14" fillId="0" borderId="10" applyNumberFormat="0" applyFill="0" applyAlignment="0" applyProtection="0"/>
    <xf numFmtId="0" fontId="15" fillId="31" borderId="0" applyNumberFormat="0" applyBorder="0" applyAlignment="0" applyProtection="0"/>
    <xf numFmtId="0" fontId="3" fillId="32" borderId="11" applyNumberFormat="0" applyFont="0" applyAlignment="0" applyProtection="0"/>
    <xf numFmtId="0" fontId="16" fillId="27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0" applyNumberFormat="0" applyFill="0" applyBorder="0" applyAlignment="0" applyProtection="0"/>
  </cellStyleXfs>
  <cellXfs count="15">
    <xf numFmtId="0" fontId="0" fillId="0" borderId="0" xfId="0"/>
    <xf numFmtId="0" fontId="20" fillId="0" borderId="0" xfId="0" applyFont="1"/>
    <xf numFmtId="0" fontId="22" fillId="0" borderId="0" xfId="0" applyFont="1"/>
    <xf numFmtId="0" fontId="22" fillId="34" borderId="2" xfId="0" applyFont="1" applyFill="1" applyBorder="1" applyAlignment="1">
      <alignment horizontal="left"/>
    </xf>
    <xf numFmtId="183" fontId="20" fillId="0" borderId="3" xfId="0" applyNumberFormat="1" applyFont="1" applyBorder="1" applyAlignment="1">
      <alignment horizontal="right" indent="1"/>
    </xf>
    <xf numFmtId="183" fontId="22" fillId="0" borderId="3" xfId="0" applyNumberFormat="1" applyFont="1" applyBorder="1" applyAlignment="1">
      <alignment horizontal="right" indent="1"/>
    </xf>
    <xf numFmtId="0" fontId="20" fillId="34" borderId="2" xfId="0" applyFont="1" applyFill="1" applyBorder="1" applyAlignment="1">
      <alignment vertical="center"/>
    </xf>
    <xf numFmtId="0" fontId="20" fillId="34" borderId="2" xfId="0" applyFont="1" applyFill="1" applyBorder="1"/>
    <xf numFmtId="0" fontId="22" fillId="34" borderId="2" xfId="0" applyFont="1" applyFill="1" applyBorder="1" applyAlignment="1">
      <alignment vertical="center"/>
    </xf>
    <xf numFmtId="0" fontId="21" fillId="33" borderId="1" xfId="0" applyFont="1" applyFill="1" applyBorder="1" applyAlignment="1">
      <alignment horizontal="center" vertical="center"/>
    </xf>
    <xf numFmtId="0" fontId="21" fillId="33" borderId="4" xfId="0" applyFont="1" applyFill="1" applyBorder="1" applyAlignment="1">
      <alignment vertical="center" wrapText="1"/>
    </xf>
    <xf numFmtId="0" fontId="21" fillId="33" borderId="3" xfId="0" applyFont="1" applyFill="1" applyBorder="1" applyAlignment="1">
      <alignment horizontal="center" vertical="center" wrapText="1"/>
    </xf>
    <xf numFmtId="0" fontId="20" fillId="34" borderId="2" xfId="0" applyFont="1" applyFill="1" applyBorder="1" applyAlignment="1"/>
    <xf numFmtId="0" fontId="22" fillId="0" borderId="3" xfId="0" applyNumberFormat="1" applyFont="1" applyBorder="1" applyAlignment="1">
      <alignment horizontal="right" indent="1"/>
    </xf>
    <xf numFmtId="0" fontId="20" fillId="0" borderId="3" xfId="0" applyNumberFormat="1" applyFont="1" applyBorder="1" applyAlignment="1">
      <alignment horizontal="right" inden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N21" sqref="N21"/>
    </sheetView>
  </sheetViews>
  <sheetFormatPr defaultRowHeight="15" x14ac:dyDescent="0.25"/>
  <cols>
    <col min="1" max="1" width="38.42578125" style="1" customWidth="1"/>
    <col min="2" max="2" width="9.140625" style="1" customWidth="1"/>
    <col min="3" max="8" width="10.28515625" style="1" customWidth="1"/>
    <col min="9" max="9" width="11.85546875" style="1" customWidth="1"/>
    <col min="10" max="10" width="10.28515625" style="1" customWidth="1"/>
  </cols>
  <sheetData>
    <row r="1" spans="1:10" s="1" customFormat="1" ht="36.75" customHeight="1" x14ac:dyDescent="0.2">
      <c r="A1" s="9" t="s">
        <v>22</v>
      </c>
      <c r="B1" s="10" t="s">
        <v>0</v>
      </c>
      <c r="C1" s="11" t="s">
        <v>23</v>
      </c>
      <c r="D1" s="11" t="s">
        <v>24</v>
      </c>
      <c r="E1" s="11" t="s">
        <v>25</v>
      </c>
      <c r="F1" s="11" t="s">
        <v>26</v>
      </c>
      <c r="G1" s="11" t="s">
        <v>27</v>
      </c>
      <c r="H1" s="11" t="s">
        <v>28</v>
      </c>
      <c r="I1" s="11" t="s">
        <v>29</v>
      </c>
      <c r="J1" s="11" t="s">
        <v>30</v>
      </c>
    </row>
    <row r="2" spans="1:10" s="1" customFormat="1" ht="12" customHeight="1" x14ac:dyDescent="0.2">
      <c r="A2" s="3" t="s">
        <v>1</v>
      </c>
      <c r="B2" s="5">
        <v>0</v>
      </c>
      <c r="C2" s="13">
        <f>SUM(C3:C16)</f>
        <v>101672</v>
      </c>
      <c r="D2" s="13">
        <f>SUM(D3:D16)</f>
        <v>127509</v>
      </c>
      <c r="E2" s="13">
        <f t="shared" ref="E2:J2" si="0">SUM(E3:E16)</f>
        <v>175233</v>
      </c>
      <c r="F2" s="13">
        <f t="shared" si="0"/>
        <v>249636</v>
      </c>
      <c r="G2" s="13">
        <f t="shared" si="0"/>
        <v>373795</v>
      </c>
      <c r="H2" s="13">
        <f t="shared" si="0"/>
        <v>459461</v>
      </c>
      <c r="I2" s="13">
        <f t="shared" si="0"/>
        <v>634050</v>
      </c>
      <c r="J2" s="13">
        <f t="shared" si="0"/>
        <v>312730</v>
      </c>
    </row>
    <row r="3" spans="1:10" s="1" customFormat="1" ht="12" customHeight="1" x14ac:dyDescent="0.2">
      <c r="A3" s="6" t="s">
        <v>2</v>
      </c>
      <c r="B3" s="4">
        <v>0</v>
      </c>
      <c r="C3" s="14">
        <v>39475</v>
      </c>
      <c r="D3" s="14">
        <v>44795</v>
      </c>
      <c r="E3" s="14">
        <v>49076</v>
      </c>
      <c r="F3" s="14">
        <v>50690</v>
      </c>
      <c r="G3" s="14">
        <v>53555</v>
      </c>
      <c r="H3" s="14">
        <v>55923</v>
      </c>
      <c r="I3" s="14">
        <v>47118</v>
      </c>
      <c r="J3" s="14">
        <v>50348</v>
      </c>
    </row>
    <row r="4" spans="1:10" s="1" customFormat="1" ht="12" customHeight="1" x14ac:dyDescent="0.2">
      <c r="A4" s="6" t="s">
        <v>3</v>
      </c>
      <c r="B4" s="4">
        <v>0</v>
      </c>
      <c r="C4" s="14">
        <v>1773</v>
      </c>
      <c r="D4" s="14">
        <v>1343</v>
      </c>
      <c r="E4" s="14">
        <v>1939</v>
      </c>
      <c r="F4" s="14">
        <v>2109</v>
      </c>
      <c r="G4" s="14">
        <v>2903</v>
      </c>
      <c r="H4" s="14">
        <v>3828</v>
      </c>
      <c r="I4" s="14">
        <v>3795</v>
      </c>
      <c r="J4" s="14">
        <v>2536</v>
      </c>
    </row>
    <row r="5" spans="1:10" s="1" customFormat="1" ht="12" customHeight="1" x14ac:dyDescent="0.2">
      <c r="A5" s="6" t="s">
        <v>4</v>
      </c>
      <c r="B5" s="4">
        <v>0</v>
      </c>
      <c r="C5" s="14">
        <v>10105</v>
      </c>
      <c r="D5" s="14">
        <v>13775</v>
      </c>
      <c r="E5" s="14">
        <v>24535</v>
      </c>
      <c r="F5" s="14">
        <v>38156</v>
      </c>
      <c r="G5" s="14">
        <v>61090</v>
      </c>
      <c r="H5" s="14">
        <v>73929</v>
      </c>
      <c r="I5" s="14">
        <v>70701</v>
      </c>
      <c r="J5" s="14">
        <v>44645</v>
      </c>
    </row>
    <row r="6" spans="1:10" s="1" customFormat="1" ht="12" customHeight="1" x14ac:dyDescent="0.2">
      <c r="A6" s="6" t="s">
        <v>5</v>
      </c>
      <c r="B6" s="4">
        <v>0</v>
      </c>
      <c r="C6" s="14">
        <v>1920</v>
      </c>
      <c r="D6" s="14">
        <v>2535</v>
      </c>
      <c r="E6" s="14">
        <v>4205</v>
      </c>
      <c r="F6" s="14">
        <v>10356</v>
      </c>
      <c r="G6" s="14">
        <v>19657</v>
      </c>
      <c r="H6" s="14">
        <v>28078</v>
      </c>
      <c r="I6" s="14">
        <v>38598</v>
      </c>
      <c r="J6" s="14">
        <v>15189</v>
      </c>
    </row>
    <row r="7" spans="1:10" s="1" customFormat="1" ht="12" customHeight="1" x14ac:dyDescent="0.2">
      <c r="A7" s="6" t="s">
        <v>6</v>
      </c>
      <c r="B7" s="4">
        <v>0</v>
      </c>
      <c r="C7" s="14">
        <v>2135</v>
      </c>
      <c r="D7" s="14">
        <v>4919</v>
      </c>
      <c r="E7" s="14">
        <v>7254</v>
      </c>
      <c r="F7" s="14">
        <v>13184</v>
      </c>
      <c r="G7" s="14">
        <v>24817</v>
      </c>
      <c r="H7" s="14">
        <v>26485</v>
      </c>
      <c r="I7" s="14">
        <v>51980</v>
      </c>
      <c r="J7" s="14">
        <v>19329</v>
      </c>
    </row>
    <row r="8" spans="1:10" s="1" customFormat="1" ht="12" customHeight="1" x14ac:dyDescent="0.2">
      <c r="A8" s="6" t="s">
        <v>7</v>
      </c>
      <c r="B8" s="4">
        <v>0</v>
      </c>
      <c r="C8" s="14">
        <v>11993</v>
      </c>
      <c r="D8" s="14">
        <v>13179</v>
      </c>
      <c r="E8" s="14">
        <v>16842</v>
      </c>
      <c r="F8" s="14">
        <v>25227</v>
      </c>
      <c r="G8" s="14">
        <v>36362</v>
      </c>
      <c r="H8" s="14">
        <v>43771</v>
      </c>
      <c r="I8" s="14">
        <v>42113</v>
      </c>
      <c r="J8" s="14">
        <v>28191</v>
      </c>
    </row>
    <row r="9" spans="1:10" s="1" customFormat="1" ht="12" customHeight="1" x14ac:dyDescent="0.2">
      <c r="A9" s="6" t="s">
        <v>8</v>
      </c>
      <c r="B9" s="4">
        <v>0</v>
      </c>
      <c r="C9" s="14">
        <v>1611</v>
      </c>
      <c r="D9" s="14">
        <v>1575</v>
      </c>
      <c r="E9" s="14">
        <v>2262</v>
      </c>
      <c r="F9" s="14">
        <v>3924</v>
      </c>
      <c r="G9" s="14">
        <v>5318</v>
      </c>
      <c r="H9" s="14">
        <v>6729</v>
      </c>
      <c r="I9" s="14">
        <v>7891</v>
      </c>
      <c r="J9" s="14">
        <v>4380</v>
      </c>
    </row>
    <row r="10" spans="1:10" s="1" customFormat="1" ht="12" customHeight="1" x14ac:dyDescent="0.2">
      <c r="A10" s="6" t="s">
        <v>9</v>
      </c>
      <c r="B10" s="4">
        <v>0</v>
      </c>
      <c r="C10" s="14">
        <v>970</v>
      </c>
      <c r="D10" s="14">
        <v>1853</v>
      </c>
      <c r="E10" s="14">
        <v>3442</v>
      </c>
      <c r="F10" s="14">
        <v>5969</v>
      </c>
      <c r="G10" s="14">
        <v>12617</v>
      </c>
      <c r="H10" s="14">
        <v>21135</v>
      </c>
      <c r="I10" s="14">
        <v>36091</v>
      </c>
      <c r="J10" s="14">
        <v>11456</v>
      </c>
    </row>
    <row r="11" spans="1:10" s="1" customFormat="1" ht="12" customHeight="1" x14ac:dyDescent="0.2">
      <c r="A11" s="6" t="s">
        <v>10</v>
      </c>
      <c r="B11" s="4">
        <v>0</v>
      </c>
      <c r="C11" s="14">
        <v>3954</v>
      </c>
      <c r="D11" s="14">
        <v>5017</v>
      </c>
      <c r="E11" s="14">
        <v>6884</v>
      </c>
      <c r="F11" s="14">
        <v>9470</v>
      </c>
      <c r="G11" s="14">
        <v>14264</v>
      </c>
      <c r="H11" s="14">
        <v>15582</v>
      </c>
      <c r="I11" s="14">
        <v>15974</v>
      </c>
      <c r="J11" s="14">
        <v>10769</v>
      </c>
    </row>
    <row r="12" spans="1:10" s="1" customFormat="1" ht="12" customHeight="1" x14ac:dyDescent="0.2">
      <c r="A12" s="6" t="s">
        <v>31</v>
      </c>
      <c r="B12" s="4">
        <v>0</v>
      </c>
      <c r="C12" s="14">
        <v>7714</v>
      </c>
      <c r="D12" s="14">
        <v>9830</v>
      </c>
      <c r="E12" s="14">
        <v>12036</v>
      </c>
      <c r="F12" s="14">
        <v>13771</v>
      </c>
      <c r="G12" s="14">
        <v>16644</v>
      </c>
      <c r="H12" s="14">
        <v>17947</v>
      </c>
      <c r="I12" s="14">
        <v>17718</v>
      </c>
      <c r="J12" s="14">
        <v>14437</v>
      </c>
    </row>
    <row r="13" spans="1:10" s="1" customFormat="1" ht="12" customHeight="1" x14ac:dyDescent="0.2">
      <c r="A13" s="6" t="s">
        <v>32</v>
      </c>
      <c r="B13" s="4">
        <v>0</v>
      </c>
      <c r="C13" s="14">
        <v>4042</v>
      </c>
      <c r="D13" s="14">
        <v>3672</v>
      </c>
      <c r="E13" s="14">
        <v>5325</v>
      </c>
      <c r="F13" s="14">
        <v>7890</v>
      </c>
      <c r="G13" s="14">
        <v>11462</v>
      </c>
      <c r="H13" s="14">
        <v>14014</v>
      </c>
      <c r="I13" s="14">
        <v>15247</v>
      </c>
      <c r="J13" s="14">
        <v>9112</v>
      </c>
    </row>
    <row r="14" spans="1:10" s="1" customFormat="1" ht="12" customHeight="1" x14ac:dyDescent="0.2">
      <c r="A14" s="6" t="s">
        <v>11</v>
      </c>
      <c r="B14" s="4">
        <v>0</v>
      </c>
      <c r="C14" s="14">
        <v>2498</v>
      </c>
      <c r="D14" s="14">
        <v>3233</v>
      </c>
      <c r="E14" s="14">
        <v>5165</v>
      </c>
      <c r="F14" s="14">
        <v>6822</v>
      </c>
      <c r="G14" s="14">
        <v>9095</v>
      </c>
      <c r="H14" s="14">
        <v>9413</v>
      </c>
      <c r="I14" s="14">
        <v>13301</v>
      </c>
      <c r="J14" s="14">
        <v>7606</v>
      </c>
    </row>
    <row r="15" spans="1:10" s="2" customFormat="1" ht="12" customHeight="1" x14ac:dyDescent="0.2">
      <c r="A15" s="6" t="s">
        <v>21</v>
      </c>
      <c r="B15" s="4">
        <v>0</v>
      </c>
      <c r="C15" s="14">
        <v>5962</v>
      </c>
      <c r="D15" s="14">
        <v>10121</v>
      </c>
      <c r="E15" s="14">
        <v>18802</v>
      </c>
      <c r="F15" s="14">
        <v>33509</v>
      </c>
      <c r="G15" s="14">
        <v>59733</v>
      </c>
      <c r="H15" s="14">
        <v>91008</v>
      </c>
      <c r="I15" s="14">
        <v>224161</v>
      </c>
      <c r="J15" s="14">
        <v>62137</v>
      </c>
    </row>
    <row r="16" spans="1:10" s="1" customFormat="1" ht="12" customHeight="1" x14ac:dyDescent="0.2">
      <c r="A16" s="12" t="s">
        <v>12</v>
      </c>
      <c r="B16" s="4">
        <v>0</v>
      </c>
      <c r="C16" s="14">
        <v>7520</v>
      </c>
      <c r="D16" s="14">
        <v>11662</v>
      </c>
      <c r="E16" s="14">
        <v>17466</v>
      </c>
      <c r="F16" s="14">
        <v>28559</v>
      </c>
      <c r="G16" s="14">
        <v>46278</v>
      </c>
      <c r="H16" s="14">
        <v>51619</v>
      </c>
      <c r="I16" s="14">
        <v>49362</v>
      </c>
      <c r="J16" s="14">
        <v>32595</v>
      </c>
    </row>
    <row r="17" spans="1:10" s="1" customFormat="1" ht="12" customHeight="1" x14ac:dyDescent="0.2">
      <c r="A17" s="8" t="s">
        <v>13</v>
      </c>
      <c r="B17" s="5">
        <v>0</v>
      </c>
      <c r="C17" s="13">
        <f>SUM(C18:C23)</f>
        <v>33151</v>
      </c>
      <c r="D17" s="13">
        <f t="shared" ref="D17:J17" si="1">SUM(D18:D23)</f>
        <v>52439</v>
      </c>
      <c r="E17" s="13">
        <f t="shared" si="1"/>
        <v>70946</v>
      </c>
      <c r="F17" s="13">
        <f t="shared" si="1"/>
        <v>138030</v>
      </c>
      <c r="G17" s="13">
        <f t="shared" si="1"/>
        <v>240295</v>
      </c>
      <c r="H17" s="13">
        <f t="shared" si="1"/>
        <v>395345</v>
      </c>
      <c r="I17" s="13">
        <f t="shared" si="1"/>
        <v>1067716</v>
      </c>
      <c r="J17" s="13">
        <f t="shared" si="1"/>
        <v>274022</v>
      </c>
    </row>
    <row r="18" spans="1:10" s="1" customFormat="1" ht="12" customHeight="1" x14ac:dyDescent="0.2">
      <c r="A18" s="7" t="s">
        <v>14</v>
      </c>
      <c r="B18" s="4">
        <v>0</v>
      </c>
      <c r="C18" s="14">
        <v>16693</v>
      </c>
      <c r="D18" s="14">
        <v>25051</v>
      </c>
      <c r="E18" s="14">
        <v>32558</v>
      </c>
      <c r="F18" s="14">
        <v>62648</v>
      </c>
      <c r="G18" s="14">
        <v>108554</v>
      </c>
      <c r="H18" s="14">
        <v>168181</v>
      </c>
      <c r="I18" s="14">
        <v>331266</v>
      </c>
      <c r="J18" s="14">
        <v>104346</v>
      </c>
    </row>
    <row r="19" spans="1:10" s="1" customFormat="1" ht="12" customHeight="1" x14ac:dyDescent="0.2">
      <c r="A19" s="7" t="s">
        <v>15</v>
      </c>
      <c r="B19" s="4">
        <v>0</v>
      </c>
      <c r="C19" s="14">
        <v>13350</v>
      </c>
      <c r="D19" s="14">
        <v>18900</v>
      </c>
      <c r="E19" s="14">
        <v>27863</v>
      </c>
      <c r="F19" s="14">
        <v>50347</v>
      </c>
      <c r="G19" s="14">
        <v>79912</v>
      </c>
      <c r="H19" s="14">
        <v>126321</v>
      </c>
      <c r="I19" s="14">
        <v>281031</v>
      </c>
      <c r="J19" s="14">
        <v>83808</v>
      </c>
    </row>
    <row r="20" spans="1:10" s="1" customFormat="1" ht="12" customHeight="1" x14ac:dyDescent="0.2">
      <c r="A20" s="7" t="s">
        <v>16</v>
      </c>
      <c r="B20" s="4">
        <v>0</v>
      </c>
      <c r="C20" s="14">
        <v>2468</v>
      </c>
      <c r="D20" s="14">
        <v>4995</v>
      </c>
      <c r="E20" s="14">
        <v>5095</v>
      </c>
      <c r="F20" s="14">
        <v>10964</v>
      </c>
      <c r="G20" s="14">
        <v>20124</v>
      </c>
      <c r="H20" s="14">
        <v>33934</v>
      </c>
      <c r="I20" s="14">
        <v>49436</v>
      </c>
      <c r="J20" s="14">
        <v>17730</v>
      </c>
    </row>
    <row r="21" spans="1:10" s="1" customFormat="1" ht="12" customHeight="1" x14ac:dyDescent="0.2">
      <c r="A21" s="7" t="s">
        <v>17</v>
      </c>
      <c r="B21" s="4">
        <v>0</v>
      </c>
      <c r="C21" s="14">
        <v>280</v>
      </c>
      <c r="D21" s="14">
        <v>2820</v>
      </c>
      <c r="E21" s="14">
        <v>3847</v>
      </c>
      <c r="F21" s="14">
        <v>9866</v>
      </c>
      <c r="G21" s="14">
        <v>24028</v>
      </c>
      <c r="H21" s="14">
        <v>50347</v>
      </c>
      <c r="I21" s="14">
        <v>303697</v>
      </c>
      <c r="J21" s="14">
        <v>50834</v>
      </c>
    </row>
    <row r="22" spans="1:10" s="2" customFormat="1" ht="12" customHeight="1" x14ac:dyDescent="0.2">
      <c r="A22" s="7" t="s">
        <v>18</v>
      </c>
      <c r="B22" s="4">
        <v>0</v>
      </c>
      <c r="C22" s="14">
        <v>158</v>
      </c>
      <c r="D22" s="14">
        <v>403</v>
      </c>
      <c r="E22" s="14">
        <v>902</v>
      </c>
      <c r="F22" s="14">
        <v>1991</v>
      </c>
      <c r="G22" s="14">
        <v>3588</v>
      </c>
      <c r="H22" s="14">
        <v>7866</v>
      </c>
      <c r="I22" s="14">
        <v>28162</v>
      </c>
      <c r="J22" s="14">
        <v>5710</v>
      </c>
    </row>
    <row r="23" spans="1:10" s="1" customFormat="1" ht="12" customHeight="1" x14ac:dyDescent="0.2">
      <c r="A23" s="7" t="s">
        <v>19</v>
      </c>
      <c r="B23" s="4">
        <v>0</v>
      </c>
      <c r="C23" s="14">
        <v>202</v>
      </c>
      <c r="D23" s="14">
        <v>270</v>
      </c>
      <c r="E23" s="14">
        <v>681</v>
      </c>
      <c r="F23" s="14">
        <v>2214</v>
      </c>
      <c r="G23" s="14">
        <v>4089</v>
      </c>
      <c r="H23" s="14">
        <v>8696</v>
      </c>
      <c r="I23" s="14">
        <v>74124</v>
      </c>
      <c r="J23" s="14">
        <v>11594</v>
      </c>
    </row>
    <row r="24" spans="1:10" s="1" customFormat="1" ht="12" customHeight="1" x14ac:dyDescent="0.2">
      <c r="A24" s="3" t="s">
        <v>20</v>
      </c>
      <c r="B24" s="5">
        <v>0</v>
      </c>
      <c r="C24" s="13">
        <f>C2+C17</f>
        <v>134823</v>
      </c>
      <c r="D24" s="13">
        <f t="shared" ref="D24:J24" si="2">D2+D17</f>
        <v>179948</v>
      </c>
      <c r="E24" s="13">
        <f t="shared" si="2"/>
        <v>246179</v>
      </c>
      <c r="F24" s="13">
        <f t="shared" si="2"/>
        <v>387666</v>
      </c>
      <c r="G24" s="13">
        <f t="shared" si="2"/>
        <v>614090</v>
      </c>
      <c r="H24" s="13">
        <f t="shared" si="2"/>
        <v>854806</v>
      </c>
      <c r="I24" s="13">
        <f t="shared" si="2"/>
        <v>1701766</v>
      </c>
      <c r="J24" s="13">
        <f t="shared" si="2"/>
        <v>586752</v>
      </c>
    </row>
  </sheetData>
  <pageMargins left="0.75" right="0.75" top="1" bottom="1" header="0.5" footer="0.5"/>
  <pageSetup paperSize="9" orientation="portrait" r:id="rId1"/>
  <webPublishItems count="2">
    <webPublishItem id="12484" divId="konsumsi dan pengeluaran1 eng_12484" sourceType="range" sourceRef="A1:J24" destinationFile="C:\Users\Admini\Downloads\New folder\KONSUMSI DAN PENGELUARAN1\konsumsi dan pengeluaran1 htm.htm"/>
    <webPublishItem id="16443" divId="konsumsi1_16443" sourceType="range" sourceRef="A1:J24" destinationFile="D:\@DISEMINASI 2019\web\ina konsumsi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konsumsi dan pengeluaran1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BPSAdmin</dc:creator>
  <cp:lastModifiedBy>Heni</cp:lastModifiedBy>
  <dcterms:created xsi:type="dcterms:W3CDTF">2016-03-29T07:31:04Z</dcterms:created>
  <dcterms:modified xsi:type="dcterms:W3CDTF">2019-04-01T04:22:53Z</dcterms:modified>
</cp:coreProperties>
</file>