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5" i="1"/>
  <c r="E95"/>
  <c r="F95"/>
  <c r="G95"/>
  <c r="H95"/>
  <c r="I95"/>
  <c r="C95"/>
</calcChain>
</file>

<file path=xl/sharedStrings.xml><?xml version="1.0" encoding="utf-8"?>
<sst xmlns="http://schemas.openxmlformats.org/spreadsheetml/2006/main" count="96" uniqueCount="96">
  <si>
    <t>NILAI IMPOR BERDASARKAN NEGARA ASAL DALAM US$</t>
  </si>
  <si>
    <t>Sumber : PDSI Kementerian Perdagangan RI (diolah)</t>
  </si>
  <si>
    <t xml:space="preserve">NO </t>
  </si>
  <si>
    <t>NEGARA ASAL</t>
  </si>
  <si>
    <t>MALAYSIA</t>
  </si>
  <si>
    <t>REP.RAKYAT CINA</t>
  </si>
  <si>
    <t>SINGAPURA</t>
  </si>
  <si>
    <t>INDIA</t>
  </si>
  <si>
    <t>JEPANG</t>
  </si>
  <si>
    <t>AMERIKA SERIKAT</t>
  </si>
  <si>
    <t>FEDERASI RUSIA</t>
  </si>
  <si>
    <t>VIETNAM</t>
  </si>
  <si>
    <t>ITALIA</t>
  </si>
  <si>
    <t>KANADA</t>
  </si>
  <si>
    <t>MESIR</t>
  </si>
  <si>
    <t>BELARUS</t>
  </si>
  <si>
    <t>BURMA</t>
  </si>
  <si>
    <t>KOREA SELATAN</t>
  </si>
  <si>
    <t>THAILAND</t>
  </si>
  <si>
    <t>TAIWAN</t>
  </si>
  <si>
    <t>JERMAN</t>
  </si>
  <si>
    <t>LITHUANIA</t>
  </si>
  <si>
    <t>SWEDIA</t>
  </si>
  <si>
    <t>SPANYOL</t>
  </si>
  <si>
    <t>UZBEKISTAN</t>
  </si>
  <si>
    <t>BELGIA</t>
  </si>
  <si>
    <t>AUSTRALIA</t>
  </si>
  <si>
    <t>NAMIBIA</t>
  </si>
  <si>
    <t>YORDANIA</t>
  </si>
  <si>
    <t>FINLANDIA</t>
  </si>
  <si>
    <t>INGGRIS</t>
  </si>
  <si>
    <t>SWISS</t>
  </si>
  <si>
    <t>REPUBLIK CZECH</t>
  </si>
  <si>
    <t>HONGKONG</t>
  </si>
  <si>
    <t>INDONESIA (BATAM)</t>
  </si>
  <si>
    <t>MEKSIKO</t>
  </si>
  <si>
    <t>PERANCIS</t>
  </si>
  <si>
    <t>PANTAI GADING</t>
  </si>
  <si>
    <t>UNI EMIRAT ARAB</t>
  </si>
  <si>
    <t>GHANA</t>
  </si>
  <si>
    <t>BELANDA</t>
  </si>
  <si>
    <t>TURKI</t>
  </si>
  <si>
    <t>BRASILIA</t>
  </si>
  <si>
    <t>SELANDIA BARU</t>
  </si>
  <si>
    <t>PERU</t>
  </si>
  <si>
    <t>PILIPINA</t>
  </si>
  <si>
    <t>RUMANIA</t>
  </si>
  <si>
    <t>HONGARIA</t>
  </si>
  <si>
    <t>POLANDIA</t>
  </si>
  <si>
    <t>DENMARK</t>
  </si>
  <si>
    <t>ISRAEL</t>
  </si>
  <si>
    <t>ST. HELENA</t>
  </si>
  <si>
    <t>KAMBOJA</t>
  </si>
  <si>
    <t>BRUNAI DARUSSALAM</t>
  </si>
  <si>
    <t>SAUDI ARABIA</t>
  </si>
  <si>
    <t>UKRAINE</t>
  </si>
  <si>
    <t>LATVIA</t>
  </si>
  <si>
    <t>YUNANI</t>
  </si>
  <si>
    <t>SLOVAKIA</t>
  </si>
  <si>
    <t>MACAU</t>
  </si>
  <si>
    <t>BOSNIA-HERCEGOVINA</t>
  </si>
  <si>
    <t>AUSTRIA</t>
  </si>
  <si>
    <t>PORTUGAL</t>
  </si>
  <si>
    <t>IRLANDIA</t>
  </si>
  <si>
    <t>REP.AFRIKA SELATAN</t>
  </si>
  <si>
    <t>SLOVENIA</t>
  </si>
  <si>
    <t>ESTONIA</t>
  </si>
  <si>
    <t>KOLUMBIA</t>
  </si>
  <si>
    <t>KAZAKHSTAN</t>
  </si>
  <si>
    <t>NIGERIA</t>
  </si>
  <si>
    <t>TONGA</t>
  </si>
  <si>
    <t>ARGENTINA</t>
  </si>
  <si>
    <t>BAHRAIN</t>
  </si>
  <si>
    <t>BANGLA DESH</t>
  </si>
  <si>
    <t>C H A D</t>
  </si>
  <si>
    <t>IRAN</t>
  </si>
  <si>
    <t>KAMERUN</t>
  </si>
  <si>
    <t>KEP. PITCAIRN</t>
  </si>
  <si>
    <t>KOREA UTARA</t>
  </si>
  <si>
    <t>KYRGYZSTAN</t>
  </si>
  <si>
    <t>LAOS</t>
  </si>
  <si>
    <t>LIBANON</t>
  </si>
  <si>
    <t>LUKSEMBURG</t>
  </si>
  <si>
    <t>MALTA</t>
  </si>
  <si>
    <t>MAROKO</t>
  </si>
  <si>
    <t>MAURITIUS</t>
  </si>
  <si>
    <t>NETHERLANDS ANTILLES</t>
  </si>
  <si>
    <t>NORWEGIA</t>
  </si>
  <si>
    <t>PAKISTAN</t>
  </si>
  <si>
    <t>PANAMA</t>
  </si>
  <si>
    <t>PAPUA NUGINI</t>
  </si>
  <si>
    <t>SAMOA AMERIKA</t>
  </si>
  <si>
    <t>SINEGAL</t>
  </si>
  <si>
    <t>SRI LANGKA</t>
  </si>
  <si>
    <t>SWAZILAND</t>
  </si>
  <si>
    <t>TOTAL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</si>
</sst>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20"/>
      <color rgb="FF000000"/>
      <name val="Calibri"/>
      <family val="2"/>
    </font>
    <font>
      <sz val="12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A3232"/>
        <bgColor rgb="FF00000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0" fontId="6" fillId="4" borderId="2" xfId="0" applyFont="1" applyFill="1" applyBorder="1"/>
    <xf numFmtId="41" fontId="6" fillId="4" borderId="2" xfId="0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topLeftCell="A54" zoomScale="55" zoomScaleNormal="55" workbookViewId="0">
      <selection activeCell="D99" sqref="D99"/>
    </sheetView>
  </sheetViews>
  <sheetFormatPr defaultRowHeight="15"/>
  <cols>
    <col min="1" max="1" width="4.5703125" customWidth="1"/>
    <col min="2" max="2" width="29" customWidth="1"/>
    <col min="3" max="7" width="12.5703125" bestFit="1" customWidth="1"/>
    <col min="8" max="9" width="11.5703125" bestFit="1" customWidth="1"/>
  </cols>
  <sheetData>
    <row r="1" spans="1:9" ht="26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2" t="s">
        <v>1</v>
      </c>
      <c r="B2" s="3"/>
    </row>
    <row r="3" spans="1:9">
      <c r="A3" s="4" t="s">
        <v>2</v>
      </c>
      <c r="B3" s="5" t="s">
        <v>3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6">
        <v>44197</v>
      </c>
      <c r="I3" s="6">
        <v>43831</v>
      </c>
    </row>
    <row r="4" spans="1:9">
      <c r="A4" s="7">
        <v>1</v>
      </c>
      <c r="B4" s="8" t="s">
        <v>4</v>
      </c>
      <c r="C4" s="9">
        <v>41759690</v>
      </c>
      <c r="D4" s="9">
        <v>98466311</v>
      </c>
      <c r="E4" s="9">
        <v>144596833</v>
      </c>
      <c r="F4" s="9">
        <v>195605977</v>
      </c>
      <c r="G4" s="9">
        <v>189929772</v>
      </c>
      <c r="H4" s="9">
        <v>8630117</v>
      </c>
      <c r="I4" s="9">
        <v>21193460</v>
      </c>
    </row>
    <row r="5" spans="1:9">
      <c r="A5" s="7">
        <v>2</v>
      </c>
      <c r="B5" s="8" t="s">
        <v>5</v>
      </c>
      <c r="C5" s="9">
        <v>96659327</v>
      </c>
      <c r="D5" s="9">
        <v>67505477</v>
      </c>
      <c r="E5" s="9">
        <v>141576080</v>
      </c>
      <c r="F5" s="9">
        <v>195153783</v>
      </c>
      <c r="G5" s="9">
        <v>179265039</v>
      </c>
      <c r="H5" s="9">
        <v>16892431</v>
      </c>
      <c r="I5" s="9">
        <v>26936040</v>
      </c>
    </row>
    <row r="6" spans="1:9">
      <c r="A6" s="7">
        <v>3</v>
      </c>
      <c r="B6" s="8" t="s">
        <v>6</v>
      </c>
      <c r="C6" s="9">
        <v>100337117</v>
      </c>
      <c r="D6" s="9">
        <v>117305313</v>
      </c>
      <c r="E6" s="9">
        <v>124173681</v>
      </c>
      <c r="F6" s="9">
        <v>44737726</v>
      </c>
      <c r="G6" s="9">
        <v>30601802</v>
      </c>
      <c r="H6" s="9">
        <v>879622</v>
      </c>
      <c r="I6" s="9">
        <v>955833</v>
      </c>
    </row>
    <row r="7" spans="1:9">
      <c r="A7" s="7">
        <v>4</v>
      </c>
      <c r="B7" s="8" t="s">
        <v>7</v>
      </c>
      <c r="C7" s="9">
        <v>14658682</v>
      </c>
      <c r="D7" s="9">
        <v>11631102</v>
      </c>
      <c r="E7" s="9">
        <v>9069952</v>
      </c>
      <c r="F7" s="9">
        <v>8687362</v>
      </c>
      <c r="G7" s="9">
        <v>9513316</v>
      </c>
      <c r="H7" s="9">
        <v>1279770</v>
      </c>
      <c r="I7" s="9">
        <v>1193977</v>
      </c>
    </row>
    <row r="8" spans="1:9">
      <c r="A8" s="7">
        <v>5</v>
      </c>
      <c r="B8" s="8" t="s">
        <v>8</v>
      </c>
      <c r="C8" s="9">
        <v>3845603</v>
      </c>
      <c r="D8" s="9">
        <v>7006530</v>
      </c>
      <c r="E8" s="9">
        <v>6104869</v>
      </c>
      <c r="F8" s="9">
        <v>4997833</v>
      </c>
      <c r="G8" s="9">
        <v>7854754</v>
      </c>
      <c r="H8" s="9">
        <v>544398</v>
      </c>
      <c r="I8" s="9">
        <v>69593</v>
      </c>
    </row>
    <row r="9" spans="1:9">
      <c r="A9" s="7">
        <v>6</v>
      </c>
      <c r="B9" s="8" t="s">
        <v>9</v>
      </c>
      <c r="C9" s="9">
        <v>79766294</v>
      </c>
      <c r="D9" s="9">
        <v>7762495</v>
      </c>
      <c r="E9" s="9">
        <v>7052012</v>
      </c>
      <c r="F9" s="9">
        <v>5468099</v>
      </c>
      <c r="G9" s="9">
        <v>4313290</v>
      </c>
      <c r="H9" s="9">
        <v>78269</v>
      </c>
      <c r="I9" s="9">
        <v>690622</v>
      </c>
    </row>
    <row r="10" spans="1:9">
      <c r="A10" s="7">
        <v>7</v>
      </c>
      <c r="B10" s="8" t="s">
        <v>10</v>
      </c>
      <c r="C10" s="9">
        <v>0</v>
      </c>
      <c r="D10" s="9">
        <v>2034038</v>
      </c>
      <c r="E10" s="9">
        <v>116232</v>
      </c>
      <c r="F10" s="9">
        <v>40196</v>
      </c>
      <c r="G10" s="9">
        <v>3469278</v>
      </c>
      <c r="H10" s="9">
        <v>0</v>
      </c>
      <c r="I10" s="9">
        <v>0</v>
      </c>
    </row>
    <row r="11" spans="1:9">
      <c r="A11" s="7">
        <v>8</v>
      </c>
      <c r="B11" s="8" t="s">
        <v>11</v>
      </c>
      <c r="C11" s="9">
        <v>1426599</v>
      </c>
      <c r="D11" s="9">
        <v>2203948</v>
      </c>
      <c r="E11" s="9">
        <v>3674827</v>
      </c>
      <c r="F11" s="9">
        <v>1529470</v>
      </c>
      <c r="G11" s="9">
        <v>3031053</v>
      </c>
      <c r="H11" s="9">
        <v>180905</v>
      </c>
      <c r="I11" s="9">
        <v>108654</v>
      </c>
    </row>
    <row r="12" spans="1:9">
      <c r="A12" s="7">
        <v>9</v>
      </c>
      <c r="B12" s="8" t="s">
        <v>12</v>
      </c>
      <c r="C12" s="9">
        <v>282576</v>
      </c>
      <c r="D12" s="9">
        <v>805338</v>
      </c>
      <c r="E12" s="9">
        <v>969043</v>
      </c>
      <c r="F12" s="9">
        <v>744035</v>
      </c>
      <c r="G12" s="9">
        <v>2332187</v>
      </c>
      <c r="H12" s="9">
        <v>45793</v>
      </c>
      <c r="I12" s="9">
        <v>21260</v>
      </c>
    </row>
    <row r="13" spans="1:9">
      <c r="A13" s="7">
        <v>10</v>
      </c>
      <c r="B13" s="8" t="s">
        <v>13</v>
      </c>
      <c r="C13" s="9">
        <v>80061</v>
      </c>
      <c r="D13" s="9">
        <v>41535</v>
      </c>
      <c r="E13" s="9">
        <v>20472</v>
      </c>
      <c r="F13" s="9">
        <v>379805</v>
      </c>
      <c r="G13" s="9">
        <v>1743274</v>
      </c>
      <c r="H13" s="9">
        <v>0</v>
      </c>
      <c r="I13" s="9">
        <v>0</v>
      </c>
    </row>
    <row r="14" spans="1:9">
      <c r="A14" s="7">
        <v>11</v>
      </c>
      <c r="B14" s="8" t="s">
        <v>14</v>
      </c>
      <c r="C14" s="9">
        <v>846554</v>
      </c>
      <c r="D14" s="9">
        <v>1030509</v>
      </c>
      <c r="E14" s="9">
        <v>3663980</v>
      </c>
      <c r="F14" s="9">
        <v>567177</v>
      </c>
      <c r="G14" s="9">
        <v>1434463</v>
      </c>
      <c r="H14" s="9">
        <v>0</v>
      </c>
      <c r="I14" s="9">
        <v>25471</v>
      </c>
    </row>
    <row r="15" spans="1:9">
      <c r="A15" s="7">
        <v>12</v>
      </c>
      <c r="B15" s="8" t="s">
        <v>15</v>
      </c>
      <c r="C15" s="9">
        <v>3103806</v>
      </c>
      <c r="D15" s="9">
        <v>3474325</v>
      </c>
      <c r="E15" s="9">
        <v>9325735</v>
      </c>
      <c r="F15" s="9">
        <v>9712050</v>
      </c>
      <c r="G15" s="9">
        <v>1009225</v>
      </c>
      <c r="H15" s="9">
        <v>1574125</v>
      </c>
      <c r="I15" s="9">
        <v>0</v>
      </c>
    </row>
    <row r="16" spans="1:9">
      <c r="A16" s="7">
        <v>13</v>
      </c>
      <c r="B16" s="8" t="s">
        <v>16</v>
      </c>
      <c r="C16" s="9">
        <v>0</v>
      </c>
      <c r="D16" s="9">
        <v>122937</v>
      </c>
      <c r="E16" s="9">
        <v>84421</v>
      </c>
      <c r="F16" s="9">
        <v>57379</v>
      </c>
      <c r="G16" s="9">
        <v>983320</v>
      </c>
      <c r="H16" s="9">
        <v>165340</v>
      </c>
      <c r="I16" s="9">
        <v>15961</v>
      </c>
    </row>
    <row r="17" spans="1:9">
      <c r="A17" s="7">
        <v>14</v>
      </c>
      <c r="B17" s="8" t="s">
        <v>17</v>
      </c>
      <c r="C17" s="9">
        <v>1427586</v>
      </c>
      <c r="D17" s="9">
        <v>2077972</v>
      </c>
      <c r="E17" s="9">
        <v>3959967</v>
      </c>
      <c r="F17" s="9">
        <v>1188598</v>
      </c>
      <c r="G17" s="9">
        <v>736367</v>
      </c>
      <c r="H17" s="9">
        <v>4984</v>
      </c>
      <c r="I17" s="9">
        <v>1494</v>
      </c>
    </row>
    <row r="18" spans="1:9">
      <c r="A18" s="7">
        <v>15</v>
      </c>
      <c r="B18" s="8" t="s">
        <v>18</v>
      </c>
      <c r="C18" s="9">
        <v>3143624</v>
      </c>
      <c r="D18" s="9">
        <v>3867756</v>
      </c>
      <c r="E18" s="9">
        <v>2513901</v>
      </c>
      <c r="F18" s="9">
        <v>1255767</v>
      </c>
      <c r="G18" s="9">
        <v>638554</v>
      </c>
      <c r="H18" s="9">
        <v>54710</v>
      </c>
      <c r="I18" s="9">
        <v>80</v>
      </c>
    </row>
    <row r="19" spans="1:9">
      <c r="A19" s="7">
        <v>16</v>
      </c>
      <c r="B19" s="8" t="s">
        <v>19</v>
      </c>
      <c r="C19" s="9">
        <v>165868</v>
      </c>
      <c r="D19" s="9">
        <v>359734</v>
      </c>
      <c r="E19" s="9">
        <v>1751959</v>
      </c>
      <c r="F19" s="9">
        <v>5014436</v>
      </c>
      <c r="G19" s="9">
        <v>531716</v>
      </c>
      <c r="H19" s="9">
        <v>126</v>
      </c>
      <c r="I19" s="9">
        <v>326095</v>
      </c>
    </row>
    <row r="20" spans="1:9">
      <c r="A20" s="7">
        <v>17</v>
      </c>
      <c r="B20" s="8" t="s">
        <v>20</v>
      </c>
      <c r="C20" s="9">
        <v>2262105</v>
      </c>
      <c r="D20" s="9">
        <v>878445</v>
      </c>
      <c r="E20" s="9">
        <v>647105</v>
      </c>
      <c r="F20" s="9">
        <v>3280199</v>
      </c>
      <c r="G20" s="9">
        <v>394445</v>
      </c>
      <c r="H20" s="9">
        <v>174</v>
      </c>
      <c r="I20" s="9">
        <v>317262</v>
      </c>
    </row>
    <row r="21" spans="1:9">
      <c r="A21" s="7">
        <v>18</v>
      </c>
      <c r="B21" s="8" t="s">
        <v>21</v>
      </c>
      <c r="C21" s="9">
        <v>0</v>
      </c>
      <c r="D21" s="9">
        <v>0</v>
      </c>
      <c r="E21" s="9">
        <v>0</v>
      </c>
      <c r="F21" s="9">
        <v>741576</v>
      </c>
      <c r="G21" s="9">
        <v>310295</v>
      </c>
      <c r="H21" s="9">
        <v>0</v>
      </c>
      <c r="I21" s="9">
        <v>0</v>
      </c>
    </row>
    <row r="22" spans="1:9">
      <c r="A22" s="7">
        <v>19</v>
      </c>
      <c r="B22" s="8" t="s">
        <v>22</v>
      </c>
      <c r="C22" s="9">
        <v>245981</v>
      </c>
      <c r="D22" s="9">
        <v>2794</v>
      </c>
      <c r="E22" s="9">
        <v>296090</v>
      </c>
      <c r="F22" s="9">
        <v>4000</v>
      </c>
      <c r="G22" s="9">
        <v>296619</v>
      </c>
      <c r="H22" s="9">
        <v>0</v>
      </c>
      <c r="I22" s="9">
        <v>98</v>
      </c>
    </row>
    <row r="23" spans="1:9">
      <c r="A23" s="7">
        <v>20</v>
      </c>
      <c r="B23" s="8" t="s">
        <v>23</v>
      </c>
      <c r="C23" s="9">
        <v>5947</v>
      </c>
      <c r="D23" s="9">
        <v>1028</v>
      </c>
      <c r="E23" s="9">
        <v>1908</v>
      </c>
      <c r="F23" s="9">
        <v>240656</v>
      </c>
      <c r="G23" s="9">
        <v>250479</v>
      </c>
      <c r="H23" s="9">
        <v>82</v>
      </c>
      <c r="I23" s="9">
        <v>244502</v>
      </c>
    </row>
    <row r="24" spans="1:9">
      <c r="A24" s="7">
        <v>21</v>
      </c>
      <c r="B24" s="8" t="s">
        <v>24</v>
      </c>
      <c r="C24" s="9">
        <v>0</v>
      </c>
      <c r="D24" s="9">
        <v>1114993</v>
      </c>
      <c r="E24" s="9">
        <v>199568</v>
      </c>
      <c r="F24" s="9">
        <v>0</v>
      </c>
      <c r="G24" s="9">
        <v>237954</v>
      </c>
      <c r="H24" s="9">
        <v>0</v>
      </c>
      <c r="I24" s="9">
        <v>0</v>
      </c>
    </row>
    <row r="25" spans="1:9">
      <c r="A25" s="7">
        <v>22</v>
      </c>
      <c r="B25" s="8" t="s">
        <v>25</v>
      </c>
      <c r="C25" s="9">
        <v>33</v>
      </c>
      <c r="D25" s="9">
        <v>22114</v>
      </c>
      <c r="E25" s="9">
        <v>13174</v>
      </c>
      <c r="F25" s="9">
        <v>38177</v>
      </c>
      <c r="G25" s="9">
        <v>216779</v>
      </c>
      <c r="H25" s="9">
        <v>0</v>
      </c>
      <c r="I25" s="9">
        <v>62</v>
      </c>
    </row>
    <row r="26" spans="1:9">
      <c r="A26" s="7">
        <v>23</v>
      </c>
      <c r="B26" s="8" t="s">
        <v>26</v>
      </c>
      <c r="C26" s="9">
        <v>105670</v>
      </c>
      <c r="D26" s="9">
        <v>3226</v>
      </c>
      <c r="E26" s="9">
        <v>1629</v>
      </c>
      <c r="F26" s="9">
        <v>799948</v>
      </c>
      <c r="G26" s="9">
        <v>123433</v>
      </c>
      <c r="H26" s="9">
        <v>271</v>
      </c>
      <c r="I26" s="9">
        <v>68233</v>
      </c>
    </row>
    <row r="27" spans="1:9">
      <c r="A27" s="7">
        <v>24</v>
      </c>
      <c r="B27" s="8" t="s">
        <v>27</v>
      </c>
      <c r="C27" s="9"/>
      <c r="D27" s="9"/>
      <c r="E27" s="9"/>
      <c r="F27" s="9"/>
      <c r="G27" s="9">
        <v>113571</v>
      </c>
      <c r="H27" s="9">
        <v>0</v>
      </c>
      <c r="I27" s="9">
        <v>0</v>
      </c>
    </row>
    <row r="28" spans="1:9">
      <c r="A28" s="7">
        <v>25</v>
      </c>
      <c r="B28" s="8" t="s">
        <v>28</v>
      </c>
      <c r="C28" s="9">
        <v>0</v>
      </c>
      <c r="D28" s="9">
        <v>0</v>
      </c>
      <c r="E28" s="9">
        <v>26910</v>
      </c>
      <c r="F28" s="9">
        <v>0</v>
      </c>
      <c r="G28" s="9">
        <v>80730</v>
      </c>
      <c r="H28" s="9">
        <v>0</v>
      </c>
      <c r="I28" s="9">
        <v>0</v>
      </c>
    </row>
    <row r="29" spans="1:9">
      <c r="A29" s="7">
        <v>26</v>
      </c>
      <c r="B29" s="8" t="s">
        <v>29</v>
      </c>
      <c r="C29" s="9">
        <v>125701</v>
      </c>
      <c r="D29" s="9">
        <v>112408</v>
      </c>
      <c r="E29" s="9">
        <v>297443</v>
      </c>
      <c r="F29" s="9">
        <v>565971</v>
      </c>
      <c r="G29" s="9">
        <v>50151</v>
      </c>
      <c r="H29" s="9">
        <v>0</v>
      </c>
      <c r="I29" s="9">
        <v>0</v>
      </c>
    </row>
    <row r="30" spans="1:9">
      <c r="A30" s="7">
        <v>27</v>
      </c>
      <c r="B30" s="8" t="s">
        <v>30</v>
      </c>
      <c r="C30" s="9">
        <v>74826</v>
      </c>
      <c r="D30" s="9">
        <v>30873</v>
      </c>
      <c r="E30" s="9">
        <v>35358</v>
      </c>
      <c r="F30" s="9">
        <v>196905</v>
      </c>
      <c r="G30" s="9">
        <v>40678</v>
      </c>
      <c r="H30" s="9">
        <v>428</v>
      </c>
      <c r="I30" s="9">
        <v>744</v>
      </c>
    </row>
    <row r="31" spans="1:9">
      <c r="A31" s="7">
        <v>28</v>
      </c>
      <c r="B31" s="8" t="s">
        <v>31</v>
      </c>
      <c r="C31" s="9">
        <v>239</v>
      </c>
      <c r="D31" s="9">
        <v>62939</v>
      </c>
      <c r="E31" s="9">
        <v>39114</v>
      </c>
      <c r="F31" s="9">
        <v>105995</v>
      </c>
      <c r="G31" s="9">
        <v>40106</v>
      </c>
      <c r="H31" s="9">
        <v>0</v>
      </c>
      <c r="I31" s="9">
        <v>17706</v>
      </c>
    </row>
    <row r="32" spans="1:9">
      <c r="A32" s="7">
        <v>29</v>
      </c>
      <c r="B32" s="8" t="s">
        <v>32</v>
      </c>
      <c r="C32" s="9">
        <v>145826</v>
      </c>
      <c r="D32" s="9">
        <v>87417</v>
      </c>
      <c r="E32" s="9">
        <v>61193</v>
      </c>
      <c r="F32" s="9">
        <v>54057</v>
      </c>
      <c r="G32" s="9">
        <v>39960</v>
      </c>
      <c r="H32" s="9">
        <v>758</v>
      </c>
      <c r="I32" s="9">
        <v>0</v>
      </c>
    </row>
    <row r="33" spans="1:9">
      <c r="A33" s="7">
        <v>30</v>
      </c>
      <c r="B33" s="8" t="s">
        <v>33</v>
      </c>
      <c r="C33" s="9">
        <v>0</v>
      </c>
      <c r="D33" s="9">
        <v>364333</v>
      </c>
      <c r="E33" s="9">
        <v>328155</v>
      </c>
      <c r="F33" s="9">
        <v>48546</v>
      </c>
      <c r="G33" s="9">
        <v>39178</v>
      </c>
      <c r="H33" s="9">
        <v>0</v>
      </c>
      <c r="I33" s="9">
        <v>2066</v>
      </c>
    </row>
    <row r="34" spans="1:9">
      <c r="A34" s="7">
        <v>31</v>
      </c>
      <c r="B34" s="8" t="s">
        <v>34</v>
      </c>
      <c r="C34" s="9">
        <v>44800</v>
      </c>
      <c r="D34" s="9">
        <v>764842</v>
      </c>
      <c r="E34" s="9">
        <v>312097</v>
      </c>
      <c r="F34" s="9">
        <v>111832</v>
      </c>
      <c r="G34" s="9">
        <v>35958</v>
      </c>
      <c r="H34" s="9">
        <v>0</v>
      </c>
      <c r="I34" s="9">
        <v>0</v>
      </c>
    </row>
    <row r="35" spans="1:9">
      <c r="A35" s="7">
        <v>32</v>
      </c>
      <c r="B35" s="8" t="s">
        <v>35</v>
      </c>
      <c r="C35" s="9">
        <v>77952</v>
      </c>
      <c r="D35" s="9">
        <v>105875</v>
      </c>
      <c r="E35" s="9">
        <v>61870</v>
      </c>
      <c r="F35" s="9">
        <v>44413</v>
      </c>
      <c r="G35" s="9">
        <v>30242</v>
      </c>
      <c r="H35" s="9">
        <v>22392</v>
      </c>
      <c r="I35" s="9">
        <v>0</v>
      </c>
    </row>
    <row r="36" spans="1:9">
      <c r="A36" s="7">
        <v>33</v>
      </c>
      <c r="B36" s="8" t="s">
        <v>36</v>
      </c>
      <c r="C36" s="9">
        <v>185435</v>
      </c>
      <c r="D36" s="9">
        <v>28074</v>
      </c>
      <c r="E36" s="9">
        <v>99827</v>
      </c>
      <c r="F36" s="9">
        <v>14117</v>
      </c>
      <c r="G36" s="9">
        <v>29187</v>
      </c>
      <c r="H36" s="9">
        <v>1561</v>
      </c>
      <c r="I36" s="9">
        <v>105</v>
      </c>
    </row>
    <row r="37" spans="1:9">
      <c r="A37" s="7">
        <v>34</v>
      </c>
      <c r="B37" s="8" t="s">
        <v>37</v>
      </c>
      <c r="C37" s="9"/>
      <c r="D37" s="9"/>
      <c r="E37" s="9"/>
      <c r="F37" s="9"/>
      <c r="G37" s="9">
        <v>22148</v>
      </c>
      <c r="H37" s="9">
        <v>0</v>
      </c>
      <c r="I37" s="9">
        <v>0</v>
      </c>
    </row>
    <row r="38" spans="1:9">
      <c r="A38" s="7">
        <v>35</v>
      </c>
      <c r="B38" s="8" t="s">
        <v>38</v>
      </c>
      <c r="C38" s="9">
        <v>0</v>
      </c>
      <c r="D38" s="9">
        <v>0</v>
      </c>
      <c r="E38" s="9">
        <v>16241</v>
      </c>
      <c r="F38" s="9">
        <v>73</v>
      </c>
      <c r="G38" s="9">
        <v>14526</v>
      </c>
      <c r="H38" s="9">
        <v>0</v>
      </c>
      <c r="I38" s="9">
        <v>0</v>
      </c>
    </row>
    <row r="39" spans="1:9">
      <c r="A39" s="7">
        <v>36</v>
      </c>
      <c r="B39" s="8" t="s">
        <v>39</v>
      </c>
      <c r="C39" s="9"/>
      <c r="D39" s="9"/>
      <c r="E39" s="9"/>
      <c r="F39" s="9"/>
      <c r="G39" s="9">
        <v>13553</v>
      </c>
      <c r="H39" s="9">
        <v>0</v>
      </c>
      <c r="I39" s="9">
        <v>0</v>
      </c>
    </row>
    <row r="40" spans="1:9">
      <c r="A40" s="7">
        <v>37</v>
      </c>
      <c r="B40" s="8" t="s">
        <v>40</v>
      </c>
      <c r="C40" s="9">
        <v>45242</v>
      </c>
      <c r="D40" s="9">
        <v>44046</v>
      </c>
      <c r="E40" s="9">
        <v>558</v>
      </c>
      <c r="F40" s="9">
        <v>227353</v>
      </c>
      <c r="G40" s="9">
        <v>9560</v>
      </c>
      <c r="H40" s="9">
        <v>0</v>
      </c>
      <c r="I40" s="9">
        <v>212</v>
      </c>
    </row>
    <row r="41" spans="1:9">
      <c r="A41" s="7">
        <v>38</v>
      </c>
      <c r="B41" s="8" t="s">
        <v>41</v>
      </c>
      <c r="C41" s="9">
        <v>2713</v>
      </c>
      <c r="D41" s="9">
        <v>4165</v>
      </c>
      <c r="E41" s="9">
        <v>6394</v>
      </c>
      <c r="F41" s="9">
        <v>23255</v>
      </c>
      <c r="G41" s="9">
        <v>7174</v>
      </c>
      <c r="H41" s="9">
        <v>983</v>
      </c>
      <c r="I41" s="9">
        <v>0</v>
      </c>
    </row>
    <row r="42" spans="1:9">
      <c r="A42" s="7">
        <v>39</v>
      </c>
      <c r="B42" s="8" t="s">
        <v>42</v>
      </c>
      <c r="C42" s="9">
        <v>9430</v>
      </c>
      <c r="D42" s="9">
        <v>5501</v>
      </c>
      <c r="E42" s="9">
        <v>10834</v>
      </c>
      <c r="F42" s="9">
        <v>11832</v>
      </c>
      <c r="G42" s="9">
        <v>6078</v>
      </c>
      <c r="H42" s="9">
        <v>0</v>
      </c>
      <c r="I42" s="9">
        <v>0</v>
      </c>
    </row>
    <row r="43" spans="1:9">
      <c r="A43" s="7">
        <v>40</v>
      </c>
      <c r="B43" s="8" t="s">
        <v>43</v>
      </c>
      <c r="C43" s="9">
        <v>2525</v>
      </c>
      <c r="D43" s="9">
        <v>975</v>
      </c>
      <c r="E43" s="9">
        <v>1149</v>
      </c>
      <c r="F43" s="9">
        <v>2239</v>
      </c>
      <c r="G43" s="9">
        <v>2972</v>
      </c>
      <c r="H43" s="9">
        <v>0</v>
      </c>
      <c r="I43" s="9">
        <v>0</v>
      </c>
    </row>
    <row r="44" spans="1:9">
      <c r="A44" s="7">
        <v>41</v>
      </c>
      <c r="B44" s="8" t="s">
        <v>44</v>
      </c>
      <c r="C44" s="9"/>
      <c r="D44" s="9"/>
      <c r="E44" s="9"/>
      <c r="F44" s="9"/>
      <c r="G44" s="9">
        <v>2780</v>
      </c>
      <c r="H44" s="9">
        <v>0</v>
      </c>
      <c r="I44" s="9">
        <v>0</v>
      </c>
    </row>
    <row r="45" spans="1:9">
      <c r="A45" s="7">
        <v>42</v>
      </c>
      <c r="B45" s="8" t="s">
        <v>45</v>
      </c>
      <c r="C45" s="9">
        <v>17773</v>
      </c>
      <c r="D45" s="9">
        <v>12671</v>
      </c>
      <c r="E45" s="9">
        <v>7056</v>
      </c>
      <c r="F45" s="9">
        <v>5466</v>
      </c>
      <c r="G45" s="9">
        <v>2518</v>
      </c>
      <c r="H45" s="9">
        <v>0</v>
      </c>
      <c r="I45" s="9">
        <v>0</v>
      </c>
    </row>
    <row r="46" spans="1:9">
      <c r="A46" s="7">
        <v>43</v>
      </c>
      <c r="B46" s="8" t="s">
        <v>46</v>
      </c>
      <c r="C46" s="9">
        <v>0</v>
      </c>
      <c r="D46" s="9">
        <v>0</v>
      </c>
      <c r="E46" s="9">
        <v>980</v>
      </c>
      <c r="F46" s="9">
        <v>554</v>
      </c>
      <c r="G46" s="9">
        <v>1317</v>
      </c>
      <c r="H46" s="9">
        <v>0</v>
      </c>
      <c r="I46" s="9">
        <v>0</v>
      </c>
    </row>
    <row r="47" spans="1:9">
      <c r="A47" s="7">
        <v>44</v>
      </c>
      <c r="B47" s="8" t="s">
        <v>47</v>
      </c>
      <c r="C47" s="9">
        <v>541</v>
      </c>
      <c r="D47" s="9">
        <v>264</v>
      </c>
      <c r="E47" s="9">
        <v>1365</v>
      </c>
      <c r="F47" s="9">
        <v>3992</v>
      </c>
      <c r="G47" s="9">
        <v>1065</v>
      </c>
      <c r="H47" s="9">
        <v>0</v>
      </c>
      <c r="I47" s="9">
        <v>0</v>
      </c>
    </row>
    <row r="48" spans="1:9">
      <c r="A48" s="7">
        <v>45</v>
      </c>
      <c r="B48" s="8" t="s">
        <v>48</v>
      </c>
      <c r="C48" s="9">
        <v>1865</v>
      </c>
      <c r="D48" s="9">
        <v>262891</v>
      </c>
      <c r="E48" s="9">
        <v>1174504</v>
      </c>
      <c r="F48" s="9">
        <v>3430</v>
      </c>
      <c r="G48" s="9">
        <v>834</v>
      </c>
      <c r="H48" s="9">
        <v>0</v>
      </c>
      <c r="I48" s="9">
        <v>50</v>
      </c>
    </row>
    <row r="49" spans="1:9">
      <c r="A49" s="7">
        <v>46</v>
      </c>
      <c r="B49" s="8" t="s">
        <v>49</v>
      </c>
      <c r="C49" s="9">
        <v>5330</v>
      </c>
      <c r="D49" s="9">
        <v>89362</v>
      </c>
      <c r="E49" s="9">
        <v>0</v>
      </c>
      <c r="F49" s="9">
        <v>0</v>
      </c>
      <c r="G49" s="9">
        <v>698</v>
      </c>
      <c r="H49" s="9">
        <v>142</v>
      </c>
      <c r="I49" s="9">
        <v>0</v>
      </c>
    </row>
    <row r="50" spans="1:9">
      <c r="A50" s="7">
        <v>47</v>
      </c>
      <c r="B50" s="8" t="s">
        <v>50</v>
      </c>
      <c r="C50" s="9">
        <v>0</v>
      </c>
      <c r="D50" s="9">
        <v>0</v>
      </c>
      <c r="E50" s="9">
        <v>0</v>
      </c>
      <c r="F50" s="9">
        <v>33</v>
      </c>
      <c r="G50" s="9">
        <v>637</v>
      </c>
      <c r="H50" s="9">
        <v>0</v>
      </c>
      <c r="I50" s="9">
        <v>0</v>
      </c>
    </row>
    <row r="51" spans="1:9">
      <c r="A51" s="7">
        <v>48</v>
      </c>
      <c r="B51" s="8" t="s">
        <v>51</v>
      </c>
      <c r="C51" s="9"/>
      <c r="D51" s="9"/>
      <c r="E51" s="9"/>
      <c r="F51" s="9"/>
      <c r="G51" s="9">
        <v>301</v>
      </c>
      <c r="H51" s="9">
        <v>0</v>
      </c>
      <c r="I51" s="9">
        <v>0</v>
      </c>
    </row>
    <row r="52" spans="1:9">
      <c r="A52" s="7">
        <v>49</v>
      </c>
      <c r="B52" s="8" t="s">
        <v>52</v>
      </c>
      <c r="C52" s="9"/>
      <c r="D52" s="9"/>
      <c r="E52" s="9"/>
      <c r="F52" s="9"/>
      <c r="G52" s="9">
        <v>300</v>
      </c>
      <c r="H52" s="9">
        <v>0</v>
      </c>
      <c r="I52" s="9">
        <v>0</v>
      </c>
    </row>
    <row r="53" spans="1:9">
      <c r="A53" s="7">
        <v>50</v>
      </c>
      <c r="B53" s="8" t="s">
        <v>53</v>
      </c>
      <c r="C53" s="9">
        <v>0</v>
      </c>
      <c r="D53" s="9">
        <v>0</v>
      </c>
      <c r="E53" s="9">
        <v>51149</v>
      </c>
      <c r="F53" s="9">
        <v>0</v>
      </c>
      <c r="G53" s="9">
        <v>250</v>
      </c>
      <c r="H53" s="9">
        <v>0</v>
      </c>
      <c r="I53" s="9">
        <v>30</v>
      </c>
    </row>
    <row r="54" spans="1:9">
      <c r="A54" s="7">
        <v>51</v>
      </c>
      <c r="B54" s="8" t="s">
        <v>54</v>
      </c>
      <c r="C54" s="9">
        <v>0</v>
      </c>
      <c r="D54" s="9">
        <v>78006</v>
      </c>
      <c r="E54" s="9">
        <v>225</v>
      </c>
      <c r="F54" s="9">
        <v>202</v>
      </c>
      <c r="G54" s="9">
        <v>240</v>
      </c>
      <c r="H54" s="9">
        <v>0</v>
      </c>
      <c r="I54" s="9">
        <v>0</v>
      </c>
    </row>
    <row r="55" spans="1:9">
      <c r="A55" s="7">
        <v>52</v>
      </c>
      <c r="B55" s="8" t="s">
        <v>55</v>
      </c>
      <c r="C55" s="9">
        <v>0</v>
      </c>
      <c r="D55" s="9">
        <v>0</v>
      </c>
      <c r="E55" s="9">
        <v>0</v>
      </c>
      <c r="F55" s="9">
        <v>111</v>
      </c>
      <c r="G55" s="9">
        <v>210</v>
      </c>
      <c r="H55" s="9">
        <v>0</v>
      </c>
      <c r="I55" s="9">
        <v>0</v>
      </c>
    </row>
    <row r="56" spans="1:9">
      <c r="A56" s="7">
        <v>53</v>
      </c>
      <c r="B56" s="8" t="s">
        <v>56</v>
      </c>
      <c r="C56" s="9">
        <v>0</v>
      </c>
      <c r="D56" s="9">
        <v>0</v>
      </c>
      <c r="E56" s="9">
        <v>0</v>
      </c>
      <c r="F56" s="9">
        <v>167</v>
      </c>
      <c r="G56" s="9">
        <v>183</v>
      </c>
      <c r="H56" s="9">
        <v>0</v>
      </c>
      <c r="I56" s="9">
        <v>58</v>
      </c>
    </row>
    <row r="57" spans="1:9">
      <c r="A57" s="7">
        <v>54</v>
      </c>
      <c r="B57" s="8" t="s">
        <v>57</v>
      </c>
      <c r="C57" s="9">
        <v>0</v>
      </c>
      <c r="D57" s="9">
        <v>13936</v>
      </c>
      <c r="E57" s="9">
        <v>0</v>
      </c>
      <c r="F57" s="9">
        <v>14457</v>
      </c>
      <c r="G57" s="9">
        <v>157</v>
      </c>
      <c r="H57" s="9">
        <v>0</v>
      </c>
      <c r="I57" s="9">
        <v>0</v>
      </c>
    </row>
    <row r="58" spans="1:9">
      <c r="A58" s="7">
        <v>55</v>
      </c>
      <c r="B58" s="8" t="s">
        <v>58</v>
      </c>
      <c r="C58" s="9">
        <v>243435</v>
      </c>
      <c r="D58" s="9">
        <v>325</v>
      </c>
      <c r="E58" s="9">
        <v>151</v>
      </c>
      <c r="F58" s="9">
        <v>147</v>
      </c>
      <c r="G58" s="9">
        <v>150</v>
      </c>
      <c r="H58" s="9">
        <v>0</v>
      </c>
      <c r="I58" s="9">
        <v>0</v>
      </c>
    </row>
    <row r="59" spans="1:9">
      <c r="A59" s="7">
        <v>56</v>
      </c>
      <c r="B59" s="8" t="s">
        <v>59</v>
      </c>
      <c r="C59" s="9">
        <v>0</v>
      </c>
      <c r="D59" s="9">
        <v>0</v>
      </c>
      <c r="E59" s="9">
        <v>0</v>
      </c>
      <c r="F59" s="9">
        <v>145</v>
      </c>
      <c r="G59" s="9">
        <v>128</v>
      </c>
      <c r="H59" s="9">
        <v>0</v>
      </c>
      <c r="I59" s="9">
        <v>0</v>
      </c>
    </row>
    <row r="60" spans="1:9">
      <c r="A60" s="7">
        <v>57</v>
      </c>
      <c r="B60" s="8" t="s">
        <v>60</v>
      </c>
      <c r="C60" s="9"/>
      <c r="D60" s="9"/>
      <c r="E60" s="9"/>
      <c r="F60" s="9"/>
      <c r="G60" s="9">
        <v>95</v>
      </c>
      <c r="H60" s="9">
        <v>0</v>
      </c>
      <c r="I60" s="9">
        <v>0</v>
      </c>
    </row>
    <row r="61" spans="1:9">
      <c r="A61" s="7">
        <v>58</v>
      </c>
      <c r="B61" s="8" t="s">
        <v>61</v>
      </c>
      <c r="C61" s="9">
        <v>6438</v>
      </c>
      <c r="D61" s="9">
        <v>983</v>
      </c>
      <c r="E61" s="9">
        <v>583725</v>
      </c>
      <c r="F61" s="9">
        <v>4650</v>
      </c>
      <c r="G61" s="9">
        <v>87</v>
      </c>
      <c r="H61" s="9">
        <v>0</v>
      </c>
      <c r="I61" s="9">
        <v>0</v>
      </c>
    </row>
    <row r="62" spans="1:9">
      <c r="A62" s="7">
        <v>59</v>
      </c>
      <c r="B62" s="8" t="s">
        <v>62</v>
      </c>
      <c r="C62" s="9"/>
      <c r="D62" s="9"/>
      <c r="E62" s="9"/>
      <c r="F62" s="9"/>
      <c r="G62" s="9">
        <v>67</v>
      </c>
      <c r="H62" s="9">
        <v>0</v>
      </c>
      <c r="I62" s="9">
        <v>0</v>
      </c>
    </row>
    <row r="63" spans="1:9">
      <c r="A63" s="7">
        <v>60</v>
      </c>
      <c r="B63" s="8" t="s">
        <v>63</v>
      </c>
      <c r="C63" s="9">
        <v>0</v>
      </c>
      <c r="D63" s="9">
        <v>22</v>
      </c>
      <c r="E63" s="9">
        <v>520</v>
      </c>
      <c r="F63" s="9">
        <v>85</v>
      </c>
      <c r="G63" s="9">
        <v>66</v>
      </c>
      <c r="H63" s="9">
        <v>0</v>
      </c>
      <c r="I63" s="9">
        <v>0</v>
      </c>
    </row>
    <row r="64" spans="1:9">
      <c r="A64" s="7">
        <v>61</v>
      </c>
      <c r="B64" s="8" t="s">
        <v>64</v>
      </c>
      <c r="C64" s="9">
        <v>0</v>
      </c>
      <c r="D64" s="9">
        <v>795000</v>
      </c>
      <c r="E64" s="9">
        <v>44</v>
      </c>
      <c r="F64" s="9">
        <v>156119</v>
      </c>
      <c r="G64" s="9">
        <v>55</v>
      </c>
      <c r="H64" s="9">
        <v>0</v>
      </c>
      <c r="I64" s="9">
        <v>0</v>
      </c>
    </row>
    <row r="65" spans="1:9">
      <c r="A65" s="7">
        <v>62</v>
      </c>
      <c r="B65" s="8" t="s">
        <v>65</v>
      </c>
      <c r="C65" s="9">
        <v>0</v>
      </c>
      <c r="D65" s="9">
        <v>0</v>
      </c>
      <c r="E65" s="9">
        <v>1791</v>
      </c>
      <c r="F65" s="9">
        <v>3281</v>
      </c>
      <c r="G65" s="9">
        <v>36</v>
      </c>
      <c r="H65" s="9">
        <v>0</v>
      </c>
      <c r="I65" s="9">
        <v>0</v>
      </c>
    </row>
    <row r="66" spans="1:9">
      <c r="A66" s="7">
        <v>63</v>
      </c>
      <c r="B66" s="8" t="s">
        <v>66</v>
      </c>
      <c r="C66" s="9"/>
      <c r="D66" s="9"/>
      <c r="E66" s="9"/>
      <c r="F66" s="9"/>
      <c r="G66" s="9">
        <v>35</v>
      </c>
      <c r="H66" s="9">
        <v>0</v>
      </c>
      <c r="I66" s="9">
        <v>0</v>
      </c>
    </row>
    <row r="67" spans="1:9">
      <c r="A67" s="7">
        <v>64</v>
      </c>
      <c r="B67" s="8" t="s">
        <v>67</v>
      </c>
      <c r="C67" s="9"/>
      <c r="D67" s="9"/>
      <c r="E67" s="9"/>
      <c r="F67" s="9"/>
      <c r="G67" s="9">
        <v>30</v>
      </c>
      <c r="H67" s="9">
        <v>0</v>
      </c>
      <c r="I67" s="9">
        <v>0</v>
      </c>
    </row>
    <row r="68" spans="1:9">
      <c r="A68" s="7">
        <v>65</v>
      </c>
      <c r="B68" s="8" t="s">
        <v>68</v>
      </c>
      <c r="C68" s="9"/>
      <c r="D68" s="9"/>
      <c r="E68" s="9"/>
      <c r="F68" s="9"/>
      <c r="G68" s="9">
        <v>25</v>
      </c>
      <c r="H68" s="9">
        <v>0</v>
      </c>
      <c r="I68" s="9">
        <v>0</v>
      </c>
    </row>
    <row r="69" spans="1:9">
      <c r="A69" s="7">
        <v>66</v>
      </c>
      <c r="B69" s="8" t="s">
        <v>69</v>
      </c>
      <c r="C69" s="9"/>
      <c r="D69" s="9"/>
      <c r="E69" s="9"/>
      <c r="F69" s="9"/>
      <c r="G69" s="9">
        <v>25</v>
      </c>
      <c r="H69" s="9">
        <v>0</v>
      </c>
      <c r="I69" s="9">
        <v>0</v>
      </c>
    </row>
    <row r="70" spans="1:9">
      <c r="A70" s="7">
        <v>67</v>
      </c>
      <c r="B70" s="8" t="s">
        <v>70</v>
      </c>
      <c r="C70" s="9"/>
      <c r="D70" s="9"/>
      <c r="E70" s="9"/>
      <c r="F70" s="9"/>
      <c r="G70" s="9">
        <v>2</v>
      </c>
      <c r="H70" s="9">
        <v>0</v>
      </c>
      <c r="I70" s="9">
        <v>0</v>
      </c>
    </row>
    <row r="71" spans="1:9">
      <c r="A71" s="7">
        <v>68</v>
      </c>
      <c r="B71" s="8" t="s">
        <v>71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</row>
    <row r="72" spans="1:9">
      <c r="A72" s="7">
        <v>69</v>
      </c>
      <c r="B72" s="8" t="s">
        <v>72</v>
      </c>
      <c r="C72" s="9">
        <v>206555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>
      <c r="A73" s="7">
        <v>70</v>
      </c>
      <c r="B73" s="8" t="s">
        <v>73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</row>
    <row r="74" spans="1:9">
      <c r="A74" s="7">
        <v>71</v>
      </c>
      <c r="B74" s="8" t="s">
        <v>74</v>
      </c>
      <c r="C74" s="9">
        <v>0</v>
      </c>
      <c r="D74" s="9">
        <v>177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>
      <c r="A75" s="7">
        <v>72</v>
      </c>
      <c r="B75" s="8" t="s">
        <v>75</v>
      </c>
      <c r="C75" s="9">
        <v>232186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>
      <c r="A76" s="7">
        <v>73</v>
      </c>
      <c r="B76" s="8" t="s">
        <v>76</v>
      </c>
      <c r="C76" s="9">
        <v>0</v>
      </c>
      <c r="D76" s="9">
        <v>158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</row>
    <row r="77" spans="1:9">
      <c r="A77" s="7">
        <v>74</v>
      </c>
      <c r="B77" s="8" t="s">
        <v>77</v>
      </c>
      <c r="C77" s="9">
        <v>129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>
      <c r="A78" s="7">
        <v>75</v>
      </c>
      <c r="B78" s="8" t="s">
        <v>78</v>
      </c>
      <c r="C78" s="9">
        <v>0</v>
      </c>
      <c r="D78" s="9">
        <v>0</v>
      </c>
      <c r="E78" s="9">
        <v>0</v>
      </c>
      <c r="F78" s="9">
        <v>3187</v>
      </c>
      <c r="G78" s="9">
        <v>0</v>
      </c>
      <c r="H78" s="9">
        <v>0</v>
      </c>
      <c r="I78" s="9">
        <v>0</v>
      </c>
    </row>
    <row r="79" spans="1:9">
      <c r="A79" s="7">
        <v>76</v>
      </c>
      <c r="B79" s="8" t="s">
        <v>79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</row>
    <row r="80" spans="1:9">
      <c r="A80" s="7">
        <v>77</v>
      </c>
      <c r="B80" s="8" t="s">
        <v>80</v>
      </c>
      <c r="C80" s="9">
        <v>0</v>
      </c>
      <c r="D80" s="9">
        <v>0</v>
      </c>
      <c r="E80" s="9">
        <v>0</v>
      </c>
      <c r="F80" s="9">
        <v>73</v>
      </c>
      <c r="G80" s="9">
        <v>0</v>
      </c>
      <c r="H80" s="9">
        <v>0</v>
      </c>
      <c r="I80" s="9">
        <v>0</v>
      </c>
    </row>
    <row r="81" spans="1:9">
      <c r="A81" s="7">
        <v>78</v>
      </c>
      <c r="B81" s="8" t="s">
        <v>81</v>
      </c>
      <c r="C81" s="9">
        <v>0</v>
      </c>
      <c r="D81" s="9">
        <v>0</v>
      </c>
      <c r="E81" s="9">
        <v>0</v>
      </c>
      <c r="F81" s="9">
        <v>27839</v>
      </c>
      <c r="G81" s="9">
        <v>0</v>
      </c>
      <c r="H81" s="9">
        <v>0</v>
      </c>
      <c r="I81" s="9">
        <v>0</v>
      </c>
    </row>
    <row r="82" spans="1:9">
      <c r="A82" s="7">
        <v>79</v>
      </c>
      <c r="B82" s="8" t="s">
        <v>82</v>
      </c>
      <c r="C82" s="9">
        <v>0</v>
      </c>
      <c r="D82" s="9">
        <v>0</v>
      </c>
      <c r="E82" s="9">
        <v>0</v>
      </c>
      <c r="F82" s="9">
        <v>206269</v>
      </c>
      <c r="G82" s="9">
        <v>0</v>
      </c>
      <c r="H82" s="9">
        <v>0</v>
      </c>
      <c r="I82" s="9">
        <v>0</v>
      </c>
    </row>
    <row r="83" spans="1:9">
      <c r="A83" s="7">
        <v>80</v>
      </c>
      <c r="B83" s="8" t="s">
        <v>83</v>
      </c>
      <c r="C83" s="9">
        <v>0</v>
      </c>
      <c r="D83" s="9">
        <v>0</v>
      </c>
      <c r="E83" s="9">
        <v>47129</v>
      </c>
      <c r="F83" s="9">
        <v>0</v>
      </c>
      <c r="G83" s="9">
        <v>0</v>
      </c>
      <c r="H83" s="9">
        <v>0</v>
      </c>
      <c r="I83" s="9">
        <v>0</v>
      </c>
    </row>
    <row r="84" spans="1:9">
      <c r="A84" s="7">
        <v>81</v>
      </c>
      <c r="B84" s="8" t="s">
        <v>84</v>
      </c>
      <c r="C84" s="9">
        <v>0</v>
      </c>
      <c r="D84" s="9">
        <v>0</v>
      </c>
      <c r="E84" s="9">
        <v>0</v>
      </c>
      <c r="F84" s="9">
        <v>333</v>
      </c>
      <c r="G84" s="9">
        <v>0</v>
      </c>
      <c r="H84" s="9">
        <v>0</v>
      </c>
      <c r="I84" s="9">
        <v>0</v>
      </c>
    </row>
    <row r="85" spans="1:9">
      <c r="A85" s="7">
        <v>82</v>
      </c>
      <c r="B85" s="8" t="s">
        <v>85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</row>
    <row r="86" spans="1:9">
      <c r="A86" s="7">
        <v>83</v>
      </c>
      <c r="B86" s="8" t="s">
        <v>86</v>
      </c>
      <c r="C86" s="9">
        <v>0</v>
      </c>
      <c r="D86" s="9">
        <v>0</v>
      </c>
      <c r="E86" s="9">
        <v>719</v>
      </c>
      <c r="F86" s="9">
        <v>0</v>
      </c>
      <c r="G86" s="9">
        <v>0</v>
      </c>
      <c r="H86" s="9">
        <v>0</v>
      </c>
      <c r="I86" s="9">
        <v>0</v>
      </c>
    </row>
    <row r="87" spans="1:9">
      <c r="A87" s="7">
        <v>84</v>
      </c>
      <c r="B87" s="8" t="s">
        <v>87</v>
      </c>
      <c r="C87" s="9">
        <v>271906</v>
      </c>
      <c r="D87" s="9">
        <v>0</v>
      </c>
      <c r="E87" s="9">
        <v>1939</v>
      </c>
      <c r="F87" s="9">
        <v>16737</v>
      </c>
      <c r="G87" s="9">
        <v>0</v>
      </c>
      <c r="H87" s="9">
        <v>0</v>
      </c>
      <c r="I87" s="9">
        <v>0</v>
      </c>
    </row>
    <row r="88" spans="1:9">
      <c r="A88" s="7">
        <v>85</v>
      </c>
      <c r="B88" s="8" t="s">
        <v>88</v>
      </c>
      <c r="C88" s="9">
        <v>0</v>
      </c>
      <c r="D88" s="9">
        <v>0</v>
      </c>
      <c r="E88" s="9">
        <v>0</v>
      </c>
      <c r="F88" s="9">
        <v>111</v>
      </c>
      <c r="G88" s="9">
        <v>0</v>
      </c>
      <c r="H88" s="9">
        <v>0</v>
      </c>
      <c r="I88" s="9">
        <v>0</v>
      </c>
    </row>
    <row r="89" spans="1:9">
      <c r="A89" s="7">
        <v>86</v>
      </c>
      <c r="B89" s="8" t="s">
        <v>89</v>
      </c>
      <c r="C89" s="9">
        <v>0</v>
      </c>
      <c r="D89" s="9">
        <v>0</v>
      </c>
      <c r="E89" s="9">
        <v>68442</v>
      </c>
      <c r="F89" s="9">
        <v>0</v>
      </c>
      <c r="G89" s="9">
        <v>0</v>
      </c>
      <c r="H89" s="9">
        <v>0</v>
      </c>
      <c r="I89" s="9">
        <v>0</v>
      </c>
    </row>
    <row r="90" spans="1:9">
      <c r="A90" s="7">
        <v>87</v>
      </c>
      <c r="B90" s="8" t="s">
        <v>90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>
      <c r="A91" s="7">
        <v>88</v>
      </c>
      <c r="B91" s="8" t="s">
        <v>91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</row>
    <row r="92" spans="1:9">
      <c r="A92" s="7">
        <v>89</v>
      </c>
      <c r="B92" s="8" t="s">
        <v>92</v>
      </c>
      <c r="C92" s="9">
        <v>0</v>
      </c>
      <c r="D92" s="9">
        <v>0</v>
      </c>
      <c r="E92" s="9">
        <v>0</v>
      </c>
      <c r="F92" s="9">
        <v>265</v>
      </c>
      <c r="G92" s="9">
        <v>0</v>
      </c>
      <c r="H92" s="9">
        <v>0</v>
      </c>
      <c r="I92" s="9">
        <v>0</v>
      </c>
    </row>
    <row r="93" spans="1:9">
      <c r="A93" s="7">
        <v>90</v>
      </c>
      <c r="B93" s="8" t="s">
        <v>93</v>
      </c>
      <c r="C93" s="9">
        <v>0</v>
      </c>
      <c r="D93" s="9">
        <v>0</v>
      </c>
      <c r="E93" s="9">
        <v>68470</v>
      </c>
      <c r="F93" s="9">
        <v>0</v>
      </c>
      <c r="G93" s="9">
        <v>0</v>
      </c>
      <c r="H93" s="9">
        <v>0</v>
      </c>
      <c r="I93" s="9">
        <v>0</v>
      </c>
    </row>
    <row r="94" spans="1:9">
      <c r="A94" s="10">
        <v>91</v>
      </c>
      <c r="B94" s="11" t="s">
        <v>94</v>
      </c>
      <c r="C94" s="12">
        <v>0</v>
      </c>
      <c r="D94" s="12">
        <v>14746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</row>
    <row r="95" spans="1:9">
      <c r="A95" s="13"/>
      <c r="B95" s="13" t="s">
        <v>95</v>
      </c>
      <c r="C95" s="14">
        <f>SUM(C4:C94)</f>
        <v>351823970</v>
      </c>
      <c r="D95" s="14">
        <f t="shared" ref="D95:I95" si="0">SUM(D4:D94)</f>
        <v>330597909</v>
      </c>
      <c r="E95" s="14">
        <f t="shared" si="0"/>
        <v>463118790</v>
      </c>
      <c r="F95" s="14">
        <f t="shared" si="0"/>
        <v>482098490</v>
      </c>
      <c r="G95" s="14">
        <f t="shared" si="0"/>
        <v>439805477</v>
      </c>
      <c r="H95" s="14">
        <f t="shared" si="0"/>
        <v>30357381</v>
      </c>
      <c r="I95" s="14">
        <f t="shared" si="0"/>
        <v>52189668</v>
      </c>
    </row>
  </sheetData>
  <mergeCells count="1">
    <mergeCell ref="A1:I1"/>
  </mergeCells>
  <pageMargins left="0.34" right="0.25" top="0.52" bottom="0.98" header="0.31496062992125984" footer="0.31496062992125984"/>
  <pageSetup paperSize="5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Desperindag</dc:creator>
  <cp:lastModifiedBy>Desperindag</cp:lastModifiedBy>
  <cp:lastPrinted>2021-04-13T05:52:23Z</cp:lastPrinted>
  <dcterms:created xsi:type="dcterms:W3CDTF">2021-04-13T00:39:42Z</dcterms:created>
  <dcterms:modified xsi:type="dcterms:W3CDTF">2021-04-13T05:53:51Z</dcterms:modified>
</cp:coreProperties>
</file>